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BF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<sst xmlns="http://schemas.openxmlformats.org/spreadsheetml/2006/main" count="33" uniqueCount="30">
  <si>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TOTAL</t>
  </si>
  <si>
    <t>Receita Orçamentária</t>
  </si>
  <si>
    <t>Saldo em espécie do Exercício Anterior</t>
  </si>
  <si>
    <t>Despesa Orçamentária</t>
  </si>
  <si>
    <t>Saldo para o Exercício Seguinte</t>
  </si>
  <si>
    <t>Wagner José Pederzoli</t>
  </si>
  <si>
    <t xml:space="preserve">         Presidente</t>
  </si>
  <si>
    <t>INGRESSOS</t>
  </si>
  <si>
    <t>DISPENDIOS</t>
  </si>
  <si>
    <t xml:space="preserve">BALANÇO FINANCEIRO </t>
  </si>
  <si>
    <t xml:space="preserve">              Tesoureiro</t>
  </si>
  <si>
    <t xml:space="preserve">         Nelson Alves Góes</t>
  </si>
  <si>
    <t>2019</t>
  </si>
  <si>
    <t>2020</t>
  </si>
  <si>
    <t>Belo Horizonte, 31 de dezembro de 2020</t>
  </si>
  <si>
    <t>COMPARATIVO 2020 / 2019</t>
  </si>
  <si>
    <t>RECEITAS CORRENTES REALIZADAS</t>
  </si>
  <si>
    <t>RECEITA EXTRA-ORÇAMENTÁRIA</t>
  </si>
  <si>
    <t>DESPESA EXTRA-ORÇAMENTÁRIA</t>
  </si>
  <si>
    <t xml:space="preserve"> DESPESA ORÇAMENTÁRIA REALIZADA</t>
  </si>
  <si>
    <t xml:space="preserve"> </t>
  </si>
  <si>
    <t xml:space="preserve">                                           Gilberto Gontijo do Amaral</t>
  </si>
  <si>
    <t xml:space="preserve">                                                           Contador</t>
  </si>
  <si>
    <t>CONSELHO REGIONAL DE QUÍMICA -  2ª REGIÃO/MINAS GERAIS</t>
  </si>
  <si>
    <t xml:space="preserve">                 CRQ-2ª Região/MG - 02300281  </t>
  </si>
  <si>
    <t>CRQ-2ª Região/MG - 02100073</t>
  </si>
  <si>
    <t xml:space="preserve">                                                  CRC-MG - 077502-0</t>
  </si>
  <si>
    <t xml:space="preserve">                                                 CPF - ***.468.716-**</t>
  </si>
  <si>
    <t xml:space="preserve">        CPF - ***.853.106-**</t>
  </si>
  <si>
    <t xml:space="preserve"> CPF - ***.488.026-**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</si>
</sst>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General_)"/>
    <numFmt numFmtId="179" formatCode="_ * #,##0.00_ ;_ * \-#,##0.0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SwitzerlandLight"/>
      <family val="0"/>
    </font>
    <font>
      <b/>
      <sz val="9"/>
      <name val="Arial"/>
      <family val="2"/>
    </font>
    <font>
      <sz val="12"/>
      <name val="Courie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178" fontId="6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0" fillId="0" borderId="0" xfId="63" applyFont="1" applyAlignment="1">
      <alignment/>
    </xf>
    <xf numFmtId="177" fontId="1" fillId="0" borderId="10" xfId="63" applyFont="1" applyBorder="1" applyAlignment="1">
      <alignment/>
    </xf>
    <xf numFmtId="177" fontId="0" fillId="0" borderId="11" xfId="63" applyFont="1" applyBorder="1" applyAlignment="1">
      <alignment/>
    </xf>
    <xf numFmtId="177" fontId="1" fillId="0" borderId="12" xfId="63" applyFont="1" applyBorder="1" applyAlignment="1">
      <alignment/>
    </xf>
    <xf numFmtId="177" fontId="0" fillId="0" borderId="10" xfId="63" applyFont="1" applyBorder="1" applyAlignment="1">
      <alignment/>
    </xf>
    <xf numFmtId="177" fontId="0" fillId="0" borderId="12" xfId="63" applyFont="1" applyBorder="1" applyAlignment="1">
      <alignment/>
    </xf>
    <xf numFmtId="177" fontId="0" fillId="0" borderId="13" xfId="63" applyFont="1" applyBorder="1" applyAlignment="1">
      <alignment/>
    </xf>
    <xf numFmtId="177" fontId="0" fillId="0" borderId="14" xfId="63" applyFont="1" applyBorder="1" applyAlignment="1">
      <alignment/>
    </xf>
    <xf numFmtId="177" fontId="0" fillId="0" borderId="15" xfId="63" applyFont="1" applyBorder="1" applyAlignment="1">
      <alignment horizontal="center"/>
    </xf>
    <xf numFmtId="177" fontId="0" fillId="0" borderId="16" xfId="63" applyFont="1" applyBorder="1" applyAlignment="1">
      <alignment horizontal="center"/>
    </xf>
    <xf numFmtId="177" fontId="0" fillId="0" borderId="15" xfId="63" applyFont="1" applyBorder="1" applyAlignment="1">
      <alignment/>
    </xf>
    <xf numFmtId="177" fontId="1" fillId="0" borderId="17" xfId="63" applyFont="1" applyBorder="1" applyAlignment="1">
      <alignment/>
    </xf>
    <xf numFmtId="177" fontId="1" fillId="0" borderId="11" xfId="63" applyFont="1" applyBorder="1" applyAlignment="1">
      <alignment/>
    </xf>
    <xf numFmtId="178" fontId="5" fillId="0" borderId="0" xfId="47" applyFont="1" applyAlignment="1">
      <alignment horizontal="left"/>
      <protection/>
    </xf>
    <xf numFmtId="179" fontId="5" fillId="0" borderId="0" xfId="54" applyFont="1" applyAlignment="1">
      <alignment horizontal="left"/>
    </xf>
    <xf numFmtId="179" fontId="5" fillId="0" borderId="0" xfId="54" applyFont="1" applyAlignment="1">
      <alignment horizontal="centerContinuous"/>
    </xf>
    <xf numFmtId="178" fontId="3" fillId="0" borderId="0" xfId="47" applyFont="1">
      <alignment/>
      <protection/>
    </xf>
    <xf numFmtId="0" fontId="4" fillId="0" borderId="0" xfId="48">
      <alignment/>
      <protection/>
    </xf>
    <xf numFmtId="178" fontId="5" fillId="0" borderId="0" xfId="47" applyFont="1" applyAlignment="1" applyProtection="1">
      <alignment/>
      <protection/>
    </xf>
    <xf numFmtId="177" fontId="0" fillId="0" borderId="18" xfId="63" applyFont="1" applyBorder="1" applyAlignment="1">
      <alignment/>
    </xf>
    <xf numFmtId="177" fontId="0" fillId="0" borderId="0" xfId="63" applyFont="1" applyBorder="1" applyAlignment="1">
      <alignment/>
    </xf>
    <xf numFmtId="177" fontId="1" fillId="0" borderId="0" xfId="63" applyFont="1" applyBorder="1" applyAlignment="1">
      <alignment/>
    </xf>
    <xf numFmtId="177" fontId="1" fillId="0" borderId="18" xfId="63" applyFont="1" applyBorder="1" applyAlignment="1">
      <alignment/>
    </xf>
    <xf numFmtId="177" fontId="0" fillId="0" borderId="10" xfId="63" applyFont="1" applyBorder="1" applyAlignment="1">
      <alignment/>
    </xf>
    <xf numFmtId="177" fontId="1" fillId="0" borderId="0" xfId="63" applyFont="1" applyAlignment="1">
      <alignment/>
    </xf>
    <xf numFmtId="177" fontId="0" fillId="0" borderId="11" xfId="63" applyFont="1" applyBorder="1" applyAlignment="1">
      <alignment/>
    </xf>
    <xf numFmtId="177" fontId="0" fillId="0" borderId="0" xfId="63" applyFont="1" applyBorder="1" applyAlignment="1">
      <alignment/>
    </xf>
    <xf numFmtId="177" fontId="0" fillId="0" borderId="19" xfId="63" applyFont="1" applyBorder="1" applyAlignment="1" quotePrefix="1">
      <alignment horizontal="center"/>
    </xf>
    <xf numFmtId="177" fontId="0" fillId="33" borderId="11" xfId="63" applyFont="1" applyFill="1" applyBorder="1" applyAlignment="1">
      <alignment/>
    </xf>
    <xf numFmtId="177" fontId="0" fillId="0" borderId="0" xfId="63" applyFont="1" applyAlignment="1">
      <alignment horizontal="center"/>
    </xf>
    <xf numFmtId="177" fontId="0" fillId="0" borderId="0" xfId="63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BPPC93" xfId="47"/>
    <cellStyle name="Normal_Plan1" xfId="48"/>
    <cellStyle name="Nota" xfId="49"/>
    <cellStyle name="Percent" xfId="50"/>
    <cellStyle name="Ruim" xfId="51"/>
    <cellStyle name="Saída" xfId="52"/>
    <cellStyle name="Comma [0]" xfId="53"/>
    <cellStyle name="Separador de milhares_Plan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29"/>
  <sheetViews>
    <sheetView showGridLines="0" tabSelected="1" zoomScalePageLayoutView="0" workbookViewId="0" topLeftCell="A1">
      <selection activeCell="T28" sqref="T28"/>
    </sheetView>
  </sheetViews>
  <sheetFormatPr defaultColWidth="9.140625" defaultRowHeight="12.75"/>
  <cols>
    <col min="1" max="1" width="1.1484375" style="1" customWidth="1"/>
    <col min="2" max="2" width="1.421875" style="1" customWidth="1"/>
    <col min="3" max="3" width="2.421875" style="1" customWidth="1"/>
    <col min="4" max="4" width="3.140625" style="1" customWidth="1"/>
    <col min="5" max="8" width="2.8515625" style="1" customWidth="1"/>
    <col min="9" max="9" width="24.7109375" style="1" customWidth="1"/>
    <col min="10" max="11" width="14.421875" style="1" customWidth="1"/>
    <col min="12" max="12" width="3.8515625" style="1" customWidth="1"/>
    <col min="13" max="13" width="2.57421875" style="1" customWidth="1"/>
    <col min="14" max="14" width="3.8515625" style="1" customWidth="1"/>
    <col min="15" max="15" width="3.00390625" style="1" customWidth="1"/>
    <col min="16" max="16" width="3.140625" style="1" customWidth="1"/>
    <col min="17" max="17" width="5.00390625" style="1" customWidth="1"/>
    <col min="18" max="18" width="19.28125" style="1" customWidth="1"/>
    <col min="19" max="20" width="14.421875" style="1" customWidth="1"/>
    <col min="21" max="21" width="18.8515625" style="1" customWidth="1"/>
    <col min="22" max="16384" width="9.140625" style="1" customWidth="1"/>
  </cols>
  <sheetData>
    <row r="1" spans="3:23" ht="15">
      <c r="C1" s="19" t="s">
        <v>23</v>
      </c>
      <c r="D1" s="19"/>
      <c r="E1" s="19"/>
      <c r="F1" s="19"/>
      <c r="G1" s="19"/>
      <c r="H1" s="19"/>
      <c r="I1" s="19"/>
      <c r="J1" s="14"/>
      <c r="K1" s="14"/>
      <c r="L1" s="14"/>
      <c r="M1" s="15"/>
      <c r="N1" s="16"/>
      <c r="O1" s="16"/>
      <c r="P1" s="17"/>
      <c r="Q1" s="18"/>
      <c r="R1" s="18"/>
      <c r="S1" s="18"/>
      <c r="T1" s="18"/>
      <c r="U1" s="18"/>
      <c r="V1" s="18"/>
      <c r="W1" s="18"/>
    </row>
    <row r="2" spans="3:23" ht="15">
      <c r="C2" s="19"/>
      <c r="D2" s="19"/>
      <c r="E2" s="19"/>
      <c r="F2" s="19"/>
      <c r="G2" s="19"/>
      <c r="H2" s="19"/>
      <c r="I2" s="19"/>
      <c r="J2" s="14"/>
      <c r="K2" s="14"/>
      <c r="L2" s="14"/>
      <c r="M2" s="15"/>
      <c r="N2" s="16"/>
      <c r="O2" s="16"/>
      <c r="P2" s="17"/>
      <c r="Q2" s="18"/>
      <c r="R2" s="18"/>
      <c r="S2" s="18"/>
      <c r="T2" s="18"/>
      <c r="U2" s="18"/>
      <c r="V2" s="18"/>
      <c r="W2" s="18"/>
    </row>
    <row r="3" spans="3:19" ht="12.75">
      <c r="C3" s="30" t="s">
        <v>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3:19" ht="12.75">
      <c r="C4" s="30" t="s">
        <v>15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6" spans="3:20" ht="12.75">
      <c r="C6" s="10"/>
      <c r="D6" s="9"/>
      <c r="E6" s="11"/>
      <c r="F6" s="11"/>
      <c r="G6" s="11"/>
      <c r="H6" s="11"/>
      <c r="I6" s="9" t="s">
        <v>7</v>
      </c>
      <c r="J6" s="28" t="s">
        <v>13</v>
      </c>
      <c r="K6" s="28" t="s">
        <v>12</v>
      </c>
      <c r="L6" s="10"/>
      <c r="M6" s="9"/>
      <c r="N6" s="11"/>
      <c r="O6" s="11"/>
      <c r="P6" s="11"/>
      <c r="Q6" s="11"/>
      <c r="R6" s="9" t="s">
        <v>8</v>
      </c>
      <c r="S6" s="28" t="s">
        <v>13</v>
      </c>
      <c r="T6" s="28" t="s">
        <v>12</v>
      </c>
    </row>
    <row r="7" spans="3:20" ht="12.75">
      <c r="C7" s="5"/>
      <c r="D7" s="21"/>
      <c r="I7" s="6"/>
      <c r="J7" s="3"/>
      <c r="K7" s="3"/>
      <c r="L7" s="5"/>
      <c r="M7" s="21"/>
      <c r="R7" s="6"/>
      <c r="S7" s="3"/>
      <c r="T7" s="3"/>
    </row>
    <row r="8" spans="3:20" ht="12.75">
      <c r="C8" s="2" t="s">
        <v>1</v>
      </c>
      <c r="D8" s="22"/>
      <c r="I8" s="4"/>
      <c r="J8" s="13">
        <f>J9</f>
        <v>10272548.94</v>
      </c>
      <c r="K8" s="13">
        <v>10598935.6</v>
      </c>
      <c r="L8" s="2" t="s">
        <v>3</v>
      </c>
      <c r="M8" s="22"/>
      <c r="R8" s="4"/>
      <c r="S8" s="13">
        <v>9729978.03</v>
      </c>
      <c r="T8" s="13">
        <f>T9</f>
        <v>10336778.27</v>
      </c>
    </row>
    <row r="9" spans="3:20" ht="12.75">
      <c r="C9" s="5"/>
      <c r="D9" s="27" t="s">
        <v>16</v>
      </c>
      <c r="I9" s="6"/>
      <c r="J9" s="3">
        <v>10272548.94</v>
      </c>
      <c r="K9" s="3">
        <v>10598935.600000001</v>
      </c>
      <c r="L9" s="24" t="s">
        <v>19</v>
      </c>
      <c r="M9" s="21"/>
      <c r="R9" s="6"/>
      <c r="S9" s="3">
        <v>9729978.03</v>
      </c>
      <c r="T9" s="3">
        <v>10336778.27</v>
      </c>
    </row>
    <row r="10" spans="3:20" ht="12.75">
      <c r="C10" s="5"/>
      <c r="D10" s="21"/>
      <c r="I10" s="6"/>
      <c r="J10" s="29"/>
      <c r="K10" s="3"/>
      <c r="L10" s="5"/>
      <c r="M10" s="21"/>
      <c r="N10" s="25"/>
      <c r="O10" s="25"/>
      <c r="P10" s="25"/>
      <c r="Q10" s="25"/>
      <c r="R10" s="4"/>
      <c r="S10" s="13"/>
      <c r="T10" s="13"/>
    </row>
    <row r="11" spans="3:20" ht="12.75">
      <c r="C11" s="5"/>
      <c r="D11" s="21"/>
      <c r="F11" s="25"/>
      <c r="G11" s="25"/>
      <c r="H11" s="25"/>
      <c r="I11" s="4"/>
      <c r="J11" s="13"/>
      <c r="K11" s="13"/>
      <c r="L11" s="5"/>
      <c r="M11" s="21"/>
      <c r="N11" s="25"/>
      <c r="O11" s="25"/>
      <c r="P11" s="25"/>
      <c r="Q11" s="25"/>
      <c r="R11" s="4"/>
      <c r="S11" s="13"/>
      <c r="T11" s="13"/>
    </row>
    <row r="12" spans="3:20" ht="12.75">
      <c r="C12" s="5"/>
      <c r="D12" s="21" t="s">
        <v>17</v>
      </c>
      <c r="G12" s="25"/>
      <c r="H12" s="25"/>
      <c r="I12" s="4"/>
      <c r="J12" s="26">
        <v>10837950.09</v>
      </c>
      <c r="K12" s="26">
        <v>4165240.5</v>
      </c>
      <c r="L12" s="5"/>
      <c r="M12" s="27" t="s">
        <v>18</v>
      </c>
      <c r="O12" s="25"/>
      <c r="P12" s="25"/>
      <c r="Q12" s="25"/>
      <c r="R12" s="4"/>
      <c r="S12" s="26">
        <v>10765524.16</v>
      </c>
      <c r="T12" s="26">
        <f>4239862.44</f>
        <v>4239862.44</v>
      </c>
    </row>
    <row r="13" spans="3:20" ht="12.75">
      <c r="C13" s="24"/>
      <c r="D13" s="27"/>
      <c r="I13" s="4"/>
      <c r="J13" s="26"/>
      <c r="K13" s="26"/>
      <c r="L13" s="24"/>
      <c r="M13" s="22"/>
      <c r="R13" s="4"/>
      <c r="S13" s="13"/>
      <c r="T13" s="13" t="s">
        <v>20</v>
      </c>
    </row>
    <row r="14" spans="3:20" ht="12.75">
      <c r="C14" s="24"/>
      <c r="D14" s="22"/>
      <c r="I14" s="4"/>
      <c r="J14" s="13"/>
      <c r="K14" s="13"/>
      <c r="L14" s="24"/>
      <c r="M14" s="22"/>
      <c r="R14" s="4"/>
      <c r="S14" s="13"/>
      <c r="T14" s="13"/>
    </row>
    <row r="15" spans="3:20" ht="12.75">
      <c r="C15" s="5" t="s">
        <v>2</v>
      </c>
      <c r="D15" s="21"/>
      <c r="I15" s="6"/>
      <c r="J15" s="29">
        <v>4020051.31</v>
      </c>
      <c r="K15" s="3">
        <v>3832515.92</v>
      </c>
      <c r="L15" s="5" t="s">
        <v>4</v>
      </c>
      <c r="M15" s="21"/>
      <c r="R15" s="6"/>
      <c r="S15" s="3">
        <v>4635048.15</v>
      </c>
      <c r="T15" s="3">
        <v>4020051.31</v>
      </c>
    </row>
    <row r="16" spans="3:20" ht="12.75">
      <c r="C16" s="5"/>
      <c r="D16" s="21"/>
      <c r="I16" s="6"/>
      <c r="J16" s="3"/>
      <c r="K16" s="3"/>
      <c r="L16" s="5"/>
      <c r="M16" s="21"/>
      <c r="R16" s="6"/>
      <c r="S16" s="3"/>
      <c r="T16" s="3"/>
    </row>
    <row r="17" spans="3:20" ht="12.75">
      <c r="C17" s="5"/>
      <c r="D17" s="21"/>
      <c r="I17" s="6"/>
      <c r="J17" s="3"/>
      <c r="K17" s="3"/>
      <c r="L17" s="5"/>
      <c r="M17" s="21"/>
      <c r="R17" s="6"/>
      <c r="S17" s="3"/>
      <c r="T17" s="3"/>
    </row>
    <row r="18" spans="3:20" ht="12.75">
      <c r="C18" s="7"/>
      <c r="D18" s="23"/>
      <c r="E18" s="20"/>
      <c r="F18" s="20"/>
      <c r="G18" s="20"/>
      <c r="H18" s="20"/>
      <c r="I18" s="8" t="s">
        <v>0</v>
      </c>
      <c r="J18" s="12">
        <v>25130550.34</v>
      </c>
      <c r="K18" s="12">
        <v>18596692.020000003</v>
      </c>
      <c r="L18" s="7"/>
      <c r="M18" s="23"/>
      <c r="N18" s="20"/>
      <c r="O18" s="20"/>
      <c r="P18" s="20"/>
      <c r="Q18" s="20"/>
      <c r="R18" s="8" t="s">
        <v>0</v>
      </c>
      <c r="S18" s="12">
        <v>25130550.34</v>
      </c>
      <c r="T18" s="12">
        <v>18596692.019999996</v>
      </c>
    </row>
    <row r="20" ht="12.75">
      <c r="D20" s="1" t="s">
        <v>14</v>
      </c>
    </row>
    <row r="26" spans="8:18" ht="12.75">
      <c r="H26" s="1" t="s">
        <v>5</v>
      </c>
      <c r="K26" s="1" t="s">
        <v>11</v>
      </c>
      <c r="R26" s="1" t="s">
        <v>21</v>
      </c>
    </row>
    <row r="27" spans="8:18" ht="12.75">
      <c r="H27" s="1" t="s">
        <v>6</v>
      </c>
      <c r="K27" s="1" t="s">
        <v>10</v>
      </c>
      <c r="R27" s="1" t="s">
        <v>22</v>
      </c>
    </row>
    <row r="28" spans="4:18" ht="12.75">
      <c r="D28" s="31" t="s">
        <v>24</v>
      </c>
      <c r="E28" s="31"/>
      <c r="F28" s="31"/>
      <c r="G28" s="31"/>
      <c r="H28" s="31"/>
      <c r="I28" s="31"/>
      <c r="J28" s="31"/>
      <c r="K28" s="31" t="s">
        <v>25</v>
      </c>
      <c r="L28" s="31"/>
      <c r="M28" s="31"/>
      <c r="N28" s="31"/>
      <c r="O28" s="31"/>
      <c r="P28" s="31"/>
      <c r="Q28" s="31"/>
      <c r="R28" s="1" t="s">
        <v>26</v>
      </c>
    </row>
    <row r="29" spans="8:18" ht="12.75">
      <c r="H29" s="1" t="s">
        <v>29</v>
      </c>
      <c r="K29" s="1" t="s">
        <v>28</v>
      </c>
      <c r="R29" s="1" t="s">
        <v>27</v>
      </c>
    </row>
  </sheetData>
  <sheetProtection/>
  <mergeCells count="4">
    <mergeCell ref="C3:S3"/>
    <mergeCell ref="C4:S4"/>
    <mergeCell ref="D28:J28"/>
    <mergeCell ref="K28:Q2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Eduardo</cp:lastModifiedBy>
  <cp:lastPrinted>2021-03-08T17:11:24Z</cp:lastPrinted>
  <dcterms:created xsi:type="dcterms:W3CDTF">2014-03-27T16:39:43Z</dcterms:created>
  <dcterms:modified xsi:type="dcterms:W3CDTF">2021-03-17T18:07:43Z</dcterms:modified>
  <cp:category/>
  <cp:version/>
  <cp:contentType/>
  <cp:contentStatus/>
</cp:coreProperties>
</file>